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autoCompressPictures="0" defaultThemeVersion="124226"/>
  <mc:AlternateContent xmlns:mc="http://schemas.openxmlformats.org/markup-compatibility/2006">
    <mc:Choice Requires="x15">
      <x15ac:absPath xmlns:x15ac="http://schemas.microsoft.com/office/spreadsheetml/2010/11/ac" url="I:\Academic Affairs\Office of Sponsored Programs\Administration\Award Setup Forms\"/>
    </mc:Choice>
  </mc:AlternateContent>
  <xr:revisionPtr revIDLastSave="0" documentId="13_ncr:1_{1BE0E038-11E0-4009-82D3-9C4CBA4858FB}" xr6:coauthVersionLast="47" xr6:coauthVersionMax="47" xr10:uidLastSave="{00000000-0000-0000-0000-000000000000}"/>
  <bookViews>
    <workbookView xWindow="-120" yWindow="-120" windowWidth="19440" windowHeight="10440" tabRatio="618" activeTab="1" xr2:uid="{00000000-000D-0000-FFFF-FFFF00000000}"/>
  </bookViews>
  <sheets>
    <sheet name="Instructions" sheetId="2" r:id="rId1"/>
    <sheet name="CSUPueblo Grant Budget" sheetId="1" r:id="rId2"/>
    <sheet name="FY24 Fringe Budget Rates" sheetId="3" r:id="rId3"/>
  </sheets>
  <definedNames>
    <definedName name="_xlnm.Print_Area" localSheetId="1">'CSUPueblo Grant Budget'!$A$2:$D$69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2" i="1" l="1"/>
  <c r="C34" i="1"/>
  <c r="D34" i="1"/>
  <c r="C32" i="1"/>
  <c r="D32" i="1"/>
  <c r="D53" i="1"/>
  <c r="D35" i="1"/>
  <c r="D29" i="1"/>
  <c r="D30" i="1"/>
  <c r="D31" i="1"/>
  <c r="D33" i="1"/>
  <c r="D28" i="1"/>
  <c r="D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author>
  </authors>
  <commentList>
    <comment ref="C27" authorId="0" shapeId="0" xr:uid="{00000000-0006-0000-0100-000001000000}">
      <text>
        <r>
          <rPr>
            <b/>
            <sz val="9"/>
            <color indexed="81"/>
            <rFont val="Tahoma"/>
            <family val="2"/>
          </rPr>
          <t>ME:</t>
        </r>
        <r>
          <rPr>
            <sz val="9"/>
            <color indexed="81"/>
            <rFont val="Tahoma"/>
            <family val="2"/>
          </rPr>
          <t xml:space="preserve">
Will need to update each fiscal year when rates change. </t>
        </r>
      </text>
    </comment>
  </commentList>
</comments>
</file>

<file path=xl/sharedStrings.xml><?xml version="1.0" encoding="utf-8"?>
<sst xmlns="http://schemas.openxmlformats.org/spreadsheetml/2006/main" count="72" uniqueCount="60">
  <si>
    <t>Description</t>
  </si>
  <si>
    <t>Operating Expenses</t>
  </si>
  <si>
    <t>Travel</t>
  </si>
  <si>
    <t>Prepared By:</t>
  </si>
  <si>
    <t>PRINCIPAL INVESTIGATOR</t>
  </si>
  <si>
    <t>Approved By:</t>
  </si>
  <si>
    <t>DEAN OF COLLEGE</t>
  </si>
  <si>
    <t xml:space="preserve">SUBTOTAL </t>
  </si>
  <si>
    <t>Amount</t>
  </si>
  <si>
    <t>TOTAL BUDGET</t>
  </si>
  <si>
    <r>
      <t>Description</t>
    </r>
    <r>
      <rPr>
        <sz val="10"/>
        <rFont val="Arial"/>
        <family val="2"/>
      </rPr>
      <t xml:space="preserve"> - Enter the grant or project title.</t>
    </r>
  </si>
  <si>
    <t>Instructions for Preparing the Budget Worksheet</t>
  </si>
  <si>
    <t>Grant Accounting Office Use Only:</t>
  </si>
  <si>
    <t>Supplies</t>
  </si>
  <si>
    <t>Grant Year</t>
  </si>
  <si>
    <t>From Month/Year</t>
  </si>
  <si>
    <t>To Month/Year</t>
  </si>
  <si>
    <t>GRANT ACCTG. COORD.</t>
  </si>
  <si>
    <t>Scholarship aid</t>
  </si>
  <si>
    <t>Budget Faculty Salaries</t>
  </si>
  <si>
    <t>Budget Fringe Benefit-Faculty Salaries</t>
  </si>
  <si>
    <t>Budget Admin Professional Salaries</t>
  </si>
  <si>
    <t>Budget Fringe Benefit-Admin Professional Salaries</t>
  </si>
  <si>
    <t>Budget Grad Research Asst Salaries</t>
  </si>
  <si>
    <t>Budget Classified Salaries</t>
  </si>
  <si>
    <t>Budget 1st Year Temp Faculty</t>
  </si>
  <si>
    <t xml:space="preserve">Budget Fringe Benefits-1st Year Temp Faculty </t>
  </si>
  <si>
    <t>Budget Fringe Benefits- Classified Salaries</t>
  </si>
  <si>
    <t>Budget Fringe Benefits- Grad Research Assistant</t>
  </si>
  <si>
    <t>Budget Temp Support Staff Salary</t>
  </si>
  <si>
    <t>Budget Fringe Benefits- Temp Support Staff</t>
  </si>
  <si>
    <t>Budget Student Hourly Wages</t>
  </si>
  <si>
    <t>Budget Workstudy Wages</t>
  </si>
  <si>
    <t xml:space="preserve">Budget Fringe Benefits-Student Hourly </t>
  </si>
  <si>
    <t>Fringe Benefit-Workstudy Wages</t>
  </si>
  <si>
    <t>Original   ______</t>
  </si>
  <si>
    <t>Revision   ______</t>
  </si>
  <si>
    <t>OSRP OFFICE</t>
  </si>
  <si>
    <t>Object Code Series</t>
  </si>
  <si>
    <r>
      <t xml:space="preserve">Facilities and Administrative Costs
</t>
    </r>
    <r>
      <rPr>
        <sz val="8"/>
        <rFont val="Arial"/>
        <family val="2"/>
      </rPr>
      <t>Update % &amp; formula if not 48% of Salaries and Wages</t>
    </r>
  </si>
  <si>
    <r>
      <t>Amount</t>
    </r>
    <r>
      <rPr>
        <sz val="10"/>
        <rFont val="Arial"/>
        <family val="2"/>
      </rPr>
      <t xml:space="preserve"> - Enter the amounts budgeted for each applicable commitment item. </t>
    </r>
  </si>
  <si>
    <r>
      <t xml:space="preserve">Signatures </t>
    </r>
    <r>
      <rPr>
        <sz val="10"/>
        <rFont val="Arial"/>
        <family val="2"/>
      </rPr>
      <t xml:space="preserve">- The Responsible Person on the project should sign as Principal Investigator and send to the Dean for approval. Once the PI and department approvals have been obtained, forward to the ORSP office for final review and submission to BFS for account setup. </t>
    </r>
  </si>
  <si>
    <t>Date Entered:</t>
  </si>
  <si>
    <t>Initials:</t>
  </si>
  <si>
    <t>INDIRECT COSTS</t>
  </si>
  <si>
    <t>Budget Faculty/Staff Stipends</t>
  </si>
  <si>
    <t>KFS Account</t>
  </si>
  <si>
    <t>FY24Rate</t>
  </si>
  <si>
    <t>FY24 RATE</t>
  </si>
  <si>
    <t>Subaward</t>
  </si>
  <si>
    <t>Consultant</t>
  </si>
  <si>
    <r>
      <t>Grant Year</t>
    </r>
    <r>
      <rPr>
        <sz val="10"/>
        <rFont val="Arial"/>
        <family val="2"/>
      </rPr>
      <t xml:space="preserve"> - Based on approved </t>
    </r>
    <r>
      <rPr>
        <b/>
        <sz val="10"/>
        <rFont val="Arial"/>
        <family val="2"/>
      </rPr>
      <t>period of performance</t>
    </r>
    <r>
      <rPr>
        <sz val="10"/>
        <rFont val="Arial"/>
        <family val="2"/>
      </rPr>
      <t xml:space="preserve">. </t>
    </r>
  </si>
  <si>
    <r>
      <t>Original or Revised Budget</t>
    </r>
    <r>
      <rPr>
        <sz val="10"/>
        <rFont val="Arial"/>
        <family val="2"/>
      </rPr>
      <t xml:space="preserve"> - </t>
    </r>
    <r>
      <rPr>
        <sz val="10"/>
        <color rgb="FFFF0000"/>
        <rFont val="Arial"/>
        <family val="2"/>
      </rPr>
      <t>Leave blank</t>
    </r>
    <r>
      <rPr>
        <sz val="10"/>
        <rFont val="Arial"/>
        <family val="2"/>
      </rPr>
      <t>, as the Accounting Office will complete.</t>
    </r>
  </si>
  <si>
    <r>
      <t>KFS Account</t>
    </r>
    <r>
      <rPr>
        <sz val="10"/>
        <rFont val="Arial"/>
        <family val="2"/>
      </rPr>
      <t xml:space="preserve"> - </t>
    </r>
    <r>
      <rPr>
        <sz val="10"/>
        <color rgb="FFFF0000"/>
        <rFont val="Arial"/>
        <family val="2"/>
      </rPr>
      <t>Leave blank</t>
    </r>
    <r>
      <rPr>
        <sz val="10"/>
        <rFont val="Arial"/>
        <family val="2"/>
      </rPr>
      <t xml:space="preserve"> as the number will be assigned by the Accounting Office when the KFS Account number is created.</t>
    </r>
  </si>
  <si>
    <t>https://www.csupueblo.edu/purchasing/procurement-services/index.html</t>
  </si>
  <si>
    <r>
      <rPr>
        <b/>
        <sz val="10"/>
        <rFont val="Arial"/>
        <family val="2"/>
      </rPr>
      <t>Sole Source</t>
    </r>
    <r>
      <rPr>
        <sz val="10"/>
        <rFont val="Arial"/>
      </rPr>
      <t xml:space="preserve">: </t>
    </r>
  </si>
  <si>
    <t xml:space="preserve">https://www.csupueblo.edu/purchasing/procurement-services/guidance.html </t>
  </si>
  <si>
    <r>
      <rPr>
        <b/>
        <sz val="10"/>
        <color rgb="FFFF0000"/>
        <rFont val="Arial"/>
        <family val="2"/>
      </rPr>
      <t>NOTE</t>
    </r>
    <r>
      <rPr>
        <sz val="10"/>
        <rFont val="Arial"/>
        <family val="2"/>
      </rPr>
      <t xml:space="preserve">:  </t>
    </r>
  </si>
  <si>
    <t xml:space="preserve">If contractor included in budget please follow Procurement rules.  </t>
  </si>
  <si>
    <t>Contratual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</si>
</sst>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0"/>
      <name val="Arial"/>
    </font>
    <font>
      <b/>
      <sz val="10"/>
      <name val="Arial"/>
      <family val="2"/>
    </font>
    <font>
      <sz val="10"/>
      <name val="Arial"/>
      <family val="2"/>
    </font>
    <font>
      <b/>
      <sz val="12"/>
      <name val="Arial"/>
      <family val="2"/>
    </font>
    <font>
      <sz val="10"/>
      <color indexed="12"/>
      <name val="Arial"/>
      <family val="2"/>
    </font>
    <font>
      <sz val="10"/>
      <name val="Arial"/>
      <family val="2"/>
    </font>
    <font>
      <sz val="9"/>
      <name val="Arial"/>
      <family val="2"/>
    </font>
    <font>
      <sz val="9"/>
      <color indexed="81"/>
      <name val="Tahoma"/>
      <family val="2"/>
    </font>
    <font>
      <b/>
      <sz val="9"/>
      <color indexed="81"/>
      <name val="Tahoma"/>
      <family val="2"/>
    </font>
    <font>
      <sz val="8"/>
      <name val="Arial"/>
      <family val="2"/>
    </font>
    <font>
      <b/>
      <sz val="9"/>
      <color rgb="FFFF0000"/>
      <name val="Arial"/>
      <family val="2"/>
    </font>
    <font>
      <b/>
      <sz val="9"/>
      <name val="Arial"/>
      <family val="2"/>
    </font>
    <font>
      <sz val="10"/>
      <color rgb="FFFF0000"/>
      <name val="Arial"/>
      <family val="2"/>
    </font>
    <font>
      <b/>
      <sz val="10"/>
      <color rgb="FFFF0000"/>
      <name val="Arial"/>
      <family val="2"/>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double">
        <color auto="1"/>
      </top>
      <bottom/>
      <diagonal/>
    </border>
    <border>
      <left/>
      <right/>
      <top/>
      <bottom style="double">
        <color auto="1"/>
      </bottom>
      <diagonal/>
    </border>
    <border>
      <left/>
      <right/>
      <top/>
      <bottom style="medium">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cellStyleXfs>
  <cellXfs count="66">
    <xf numFmtId="0" fontId="0" fillId="0" borderId="0" xfId="0"/>
    <xf numFmtId="0" fontId="1" fillId="0" borderId="0" xfId="0" applyFont="1"/>
    <xf numFmtId="0" fontId="0" fillId="0" borderId="0" xfId="0" applyAlignment="1">
      <alignment horizontal="center" vertical="center"/>
    </xf>
    <xf numFmtId="0" fontId="2" fillId="0" borderId="0" xfId="0" applyFont="1"/>
    <xf numFmtId="0" fontId="0" fillId="0" borderId="0" xfId="0" applyAlignment="1">
      <alignment horizontal="center"/>
    </xf>
    <xf numFmtId="0" fontId="0" fillId="0" borderId="2" xfId="0" applyBorder="1" applyAlignment="1">
      <alignment horizontal="left"/>
    </xf>
    <xf numFmtId="0" fontId="0" fillId="0" borderId="3" xfId="0" applyBorder="1" applyAlignment="1">
      <alignment horizontal="center"/>
    </xf>
    <xf numFmtId="0" fontId="0" fillId="0" borderId="2"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0" borderId="0" xfId="0" applyAlignment="1">
      <alignment horizontal="left"/>
    </xf>
    <xf numFmtId="0" fontId="0" fillId="0" borderId="6" xfId="0" applyBorder="1" applyAlignment="1">
      <alignment horizontal="center"/>
    </xf>
    <xf numFmtId="0" fontId="4" fillId="0" borderId="1" xfId="0" applyFont="1" applyBorder="1" applyAlignment="1" applyProtection="1">
      <alignment horizontal="left"/>
      <protection locked="0"/>
    </xf>
    <xf numFmtId="49" fontId="4" fillId="0" borderId="1" xfId="0" applyNumberFormat="1" applyFont="1" applyBorder="1" applyAlignment="1" applyProtection="1">
      <alignment horizontal="left" vertical="center" wrapText="1"/>
      <protection locked="0"/>
    </xf>
    <xf numFmtId="0" fontId="0" fillId="0" borderId="0" xfId="0" applyAlignment="1">
      <alignment horizontal="right"/>
    </xf>
    <xf numFmtId="0" fontId="0" fillId="0" borderId="9" xfId="0" applyBorder="1" applyAlignment="1">
      <alignment horizontal="center"/>
    </xf>
    <xf numFmtId="0" fontId="1" fillId="0" borderId="2" xfId="0" applyFont="1" applyBorder="1" applyAlignment="1">
      <alignment horizontal="left"/>
    </xf>
    <xf numFmtId="0" fontId="0" fillId="0" borderId="10" xfId="0" applyBorder="1" applyAlignment="1">
      <alignment horizontal="center"/>
    </xf>
    <xf numFmtId="0" fontId="1" fillId="0" borderId="11" xfId="0" applyFont="1" applyBorder="1" applyAlignment="1">
      <alignment horizontal="left"/>
    </xf>
    <xf numFmtId="0" fontId="0" fillId="2" borderId="5" xfId="0" applyFill="1" applyBorder="1" applyAlignment="1">
      <alignment horizontal="center"/>
    </xf>
    <xf numFmtId="0" fontId="0" fillId="0" borderId="9" xfId="0" applyBorder="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2" borderId="20" xfId="0" applyFill="1" applyBorder="1" applyAlignment="1">
      <alignment horizontal="center" vertical="center" wrapText="1"/>
    </xf>
    <xf numFmtId="0" fontId="1" fillId="0" borderId="9" xfId="0" applyFont="1" applyBorder="1" applyAlignment="1">
      <alignment horizontal="left"/>
    </xf>
    <xf numFmtId="0" fontId="0" fillId="0" borderId="5" xfId="0" applyBorder="1" applyAlignment="1">
      <alignment horizontal="left"/>
    </xf>
    <xf numFmtId="0" fontId="1" fillId="0" borderId="5" xfId="0" applyFont="1" applyBorder="1" applyAlignment="1">
      <alignment horizontal="left"/>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21" xfId="0" applyFont="1" applyFill="1" applyBorder="1" applyAlignment="1">
      <alignment horizontal="center"/>
    </xf>
    <xf numFmtId="0" fontId="1" fillId="2" borderId="5" xfId="0" applyFont="1" applyFill="1" applyBorder="1" applyAlignment="1">
      <alignment horizontal="center"/>
    </xf>
    <xf numFmtId="44" fontId="4" fillId="0" borderId="5" xfId="1" applyFont="1" applyBorder="1" applyAlignment="1" applyProtection="1">
      <alignment horizontal="center"/>
      <protection locked="0"/>
    </xf>
    <xf numFmtId="44" fontId="4" fillId="0" borderId="5" xfId="1" applyFont="1" applyBorder="1" applyAlignment="1" applyProtection="1">
      <alignment horizontal="left"/>
      <protection locked="0"/>
    </xf>
    <xf numFmtId="44" fontId="4" fillId="0" borderId="5" xfId="1" applyFont="1" applyBorder="1" applyAlignment="1" applyProtection="1">
      <alignment horizontal="left"/>
    </xf>
    <xf numFmtId="44" fontId="4" fillId="0" borderId="13" xfId="1" applyFont="1" applyBorder="1" applyAlignment="1" applyProtection="1">
      <alignment horizontal="left"/>
    </xf>
    <xf numFmtId="164" fontId="6" fillId="4" borderId="5" xfId="2" applyNumberFormat="1" applyFont="1" applyFill="1" applyBorder="1" applyAlignment="1" applyProtection="1">
      <alignment horizontal="center"/>
    </xf>
    <xf numFmtId="0" fontId="6" fillId="4" borderId="12" xfId="0" applyFont="1" applyFill="1" applyBorder="1" applyAlignment="1">
      <alignment horizontal="left" wrapText="1"/>
    </xf>
    <xf numFmtId="164" fontId="10" fillId="4" borderId="5" xfId="2" applyNumberFormat="1" applyFont="1" applyFill="1" applyBorder="1" applyAlignment="1" applyProtection="1">
      <alignment horizontal="center"/>
    </xf>
    <xf numFmtId="0" fontId="1" fillId="0" borderId="22" xfId="0" applyFont="1" applyBorder="1" applyAlignment="1">
      <alignment horizontal="left"/>
    </xf>
    <xf numFmtId="0" fontId="0" fillId="0" borderId="23" xfId="0" applyBorder="1"/>
    <xf numFmtId="0" fontId="0" fillId="0" borderId="25" xfId="0" applyBorder="1"/>
    <xf numFmtId="0" fontId="0" fillId="0" borderId="27" xfId="0" applyBorder="1"/>
    <xf numFmtId="0" fontId="2" fillId="0" borderId="24" xfId="0" applyFont="1" applyBorder="1" applyAlignment="1">
      <alignment horizontal="left"/>
    </xf>
    <xf numFmtId="0" fontId="2" fillId="0" borderId="26" xfId="0" applyFont="1" applyBorder="1" applyAlignment="1">
      <alignment horizontal="left"/>
    </xf>
    <xf numFmtId="14" fontId="4" fillId="4" borderId="1" xfId="0" applyNumberFormat="1" applyFont="1" applyFill="1" applyBorder="1" applyAlignment="1" applyProtection="1">
      <alignment horizontal="center"/>
      <protection locked="0"/>
    </xf>
    <xf numFmtId="0" fontId="4" fillId="4" borderId="1" xfId="0" applyFont="1" applyFill="1" applyBorder="1" applyAlignment="1" applyProtection="1">
      <alignment horizontal="left"/>
      <protection locked="0"/>
    </xf>
    <xf numFmtId="9" fontId="0" fillId="0" borderId="4" xfId="0" applyNumberFormat="1" applyBorder="1"/>
    <xf numFmtId="9" fontId="0" fillId="0" borderId="1" xfId="0" applyNumberFormat="1" applyBorder="1"/>
    <xf numFmtId="164" fontId="0" fillId="0" borderId="28" xfId="0" applyNumberFormat="1" applyBorder="1"/>
    <xf numFmtId="164" fontId="0" fillId="0" borderId="4" xfId="0" applyNumberFormat="1" applyBorder="1"/>
    <xf numFmtId="164" fontId="0" fillId="0" borderId="0" xfId="0" applyNumberFormat="1"/>
    <xf numFmtId="0" fontId="0" fillId="4" borderId="9" xfId="0" applyFill="1" applyBorder="1" applyAlignment="1">
      <alignment horizontal="left"/>
    </xf>
    <xf numFmtId="0" fontId="11" fillId="0" borderId="0" xfId="0" applyFont="1" applyAlignment="1">
      <alignment horizontal="left"/>
    </xf>
    <xf numFmtId="0" fontId="0" fillId="4" borderId="9" xfId="0" applyFill="1" applyBorder="1" applyAlignment="1">
      <alignment horizontal="center"/>
    </xf>
    <xf numFmtId="0" fontId="2" fillId="0" borderId="2" xfId="0" applyFont="1" applyBorder="1" applyAlignment="1">
      <alignment horizontal="left"/>
    </xf>
    <xf numFmtId="0" fontId="14" fillId="0" borderId="0" xfId="3"/>
    <xf numFmtId="0" fontId="1" fillId="0" borderId="0" xfId="0" applyFont="1" applyAlignment="1">
      <alignment horizontal="left"/>
    </xf>
    <xf numFmtId="0" fontId="1" fillId="0" borderId="0" xfId="0" applyFont="1" applyAlignment="1">
      <alignment horizontal="left" vertical="top" wrapText="1"/>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supueblo.edu/purchasing/procurement-services/guidance.html" TargetMode="External"/><Relationship Id="rId1" Type="http://schemas.openxmlformats.org/officeDocument/2006/relationships/hyperlink" Target="https://www.csupueblo.edu/purchasing/procurement-services/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showGridLines="0" topLeftCell="A4" workbookViewId="0">
      <selection activeCell="A24" sqref="A24"/>
    </sheetView>
  </sheetViews>
  <sheetFormatPr defaultColWidth="8.85546875" defaultRowHeight="12.75" x14ac:dyDescent="0.2"/>
  <sheetData>
    <row r="1" spans="1:10" ht="13.5" thickBot="1" x14ac:dyDescent="0.25"/>
    <row r="2" spans="1:10" ht="13.5" customHeight="1" thickTop="1" x14ac:dyDescent="0.2">
      <c r="B2" s="60" t="s">
        <v>11</v>
      </c>
      <c r="C2" s="61"/>
      <c r="D2" s="61"/>
      <c r="E2" s="61"/>
      <c r="F2" s="61"/>
      <c r="G2" s="61"/>
      <c r="H2" s="61"/>
      <c r="I2" s="61"/>
      <c r="J2" s="62"/>
    </row>
    <row r="3" spans="1:10" ht="13.5" customHeight="1" thickBot="1" x14ac:dyDescent="0.25">
      <c r="B3" s="63"/>
      <c r="C3" s="64"/>
      <c r="D3" s="64"/>
      <c r="E3" s="64"/>
      <c r="F3" s="64"/>
      <c r="G3" s="64"/>
      <c r="H3" s="64"/>
      <c r="I3" s="64"/>
      <c r="J3" s="65"/>
    </row>
    <row r="4" spans="1:10" ht="13.5" thickTop="1" x14ac:dyDescent="0.2"/>
    <row r="6" spans="1:10" s="3" customFormat="1" ht="12.75" customHeight="1" x14ac:dyDescent="0.2">
      <c r="A6" s="59" t="s">
        <v>53</v>
      </c>
      <c r="B6" s="59"/>
      <c r="C6" s="59"/>
      <c r="D6" s="59"/>
      <c r="E6" s="59"/>
      <c r="F6" s="59"/>
      <c r="G6" s="59"/>
      <c r="H6" s="59"/>
      <c r="I6" s="59"/>
      <c r="J6" s="59"/>
    </row>
    <row r="7" spans="1:10" s="3" customFormat="1" x14ac:dyDescent="0.2">
      <c r="A7" s="59"/>
      <c r="B7" s="59"/>
      <c r="C7" s="59"/>
      <c r="D7" s="59"/>
      <c r="E7" s="59"/>
      <c r="F7" s="59"/>
      <c r="G7" s="59"/>
      <c r="H7" s="59"/>
      <c r="I7" s="59"/>
      <c r="J7" s="59"/>
    </row>
    <row r="8" spans="1:10" s="3" customFormat="1" x14ac:dyDescent="0.2">
      <c r="A8" s="59"/>
      <c r="B8" s="59"/>
      <c r="C8" s="59"/>
      <c r="D8" s="59"/>
      <c r="E8" s="59"/>
      <c r="F8" s="59"/>
      <c r="G8" s="59"/>
      <c r="H8" s="59"/>
      <c r="I8" s="59"/>
      <c r="J8" s="59"/>
    </row>
    <row r="9" spans="1:10" s="3" customFormat="1" x14ac:dyDescent="0.2">
      <c r="A9" s="58" t="s">
        <v>10</v>
      </c>
      <c r="B9" s="58"/>
      <c r="C9" s="58"/>
      <c r="D9" s="58"/>
      <c r="E9" s="58"/>
      <c r="F9" s="58"/>
      <c r="G9" s="58"/>
      <c r="H9" s="58"/>
      <c r="I9" s="58"/>
      <c r="J9" s="58"/>
    </row>
    <row r="10" spans="1:10" s="3" customFormat="1" x14ac:dyDescent="0.2"/>
    <row r="11" spans="1:10" s="3" customFormat="1" x14ac:dyDescent="0.2">
      <c r="A11" s="58" t="s">
        <v>51</v>
      </c>
      <c r="B11" s="58"/>
      <c r="C11" s="58"/>
      <c r="D11" s="58"/>
      <c r="E11" s="58"/>
      <c r="F11" s="58"/>
      <c r="G11" s="58"/>
      <c r="H11" s="58"/>
      <c r="I11" s="58"/>
      <c r="J11" s="58"/>
    </row>
    <row r="12" spans="1:10" s="3" customFormat="1" x14ac:dyDescent="0.2"/>
    <row r="13" spans="1:10" s="3" customFormat="1" x14ac:dyDescent="0.2">
      <c r="A13" s="58" t="s">
        <v>52</v>
      </c>
      <c r="B13" s="58"/>
      <c r="C13" s="58"/>
      <c r="D13" s="58"/>
      <c r="E13" s="58"/>
      <c r="F13" s="58"/>
      <c r="G13" s="58"/>
      <c r="H13" s="58"/>
      <c r="I13" s="58"/>
      <c r="J13" s="58"/>
    </row>
    <row r="14" spans="1:10" s="3" customFormat="1" x14ac:dyDescent="0.2"/>
    <row r="15" spans="1:10" s="3" customFormat="1" ht="12.75" customHeight="1" x14ac:dyDescent="0.2">
      <c r="A15" s="59" t="s">
        <v>40</v>
      </c>
      <c r="B15" s="59"/>
      <c r="C15" s="59"/>
      <c r="D15" s="59"/>
      <c r="E15" s="59"/>
      <c r="F15" s="59"/>
      <c r="G15" s="59"/>
      <c r="H15" s="59"/>
      <c r="I15" s="59"/>
      <c r="J15" s="59"/>
    </row>
    <row r="16" spans="1:10" s="3" customFormat="1" x14ac:dyDescent="0.2">
      <c r="A16" s="59"/>
      <c r="B16" s="59"/>
      <c r="C16" s="59"/>
      <c r="D16" s="59"/>
      <c r="E16" s="59"/>
      <c r="F16" s="59"/>
      <c r="G16" s="59"/>
      <c r="H16" s="59"/>
      <c r="I16" s="59"/>
      <c r="J16" s="59"/>
    </row>
    <row r="17" spans="1:10" s="3" customFormat="1" ht="12.75" customHeight="1" x14ac:dyDescent="0.2">
      <c r="A17" s="59" t="s">
        <v>41</v>
      </c>
      <c r="B17" s="59"/>
      <c r="C17" s="59"/>
      <c r="D17" s="59"/>
      <c r="E17" s="59"/>
      <c r="F17" s="59"/>
      <c r="G17" s="59"/>
      <c r="H17" s="59"/>
      <c r="I17" s="59"/>
      <c r="J17" s="59"/>
    </row>
    <row r="18" spans="1:10" s="3" customFormat="1" x14ac:dyDescent="0.2">
      <c r="A18" s="59"/>
      <c r="B18" s="59"/>
      <c r="C18" s="59"/>
      <c r="D18" s="59"/>
      <c r="E18" s="59"/>
      <c r="F18" s="59"/>
      <c r="G18" s="59"/>
      <c r="H18" s="59"/>
      <c r="I18" s="59"/>
      <c r="J18" s="59"/>
    </row>
    <row r="19" spans="1:10" s="3" customFormat="1" x14ac:dyDescent="0.2">
      <c r="A19" s="59"/>
      <c r="B19" s="59"/>
      <c r="C19" s="59"/>
      <c r="D19" s="59"/>
      <c r="E19" s="59"/>
      <c r="F19" s="59"/>
      <c r="G19" s="59"/>
      <c r="H19" s="59"/>
      <c r="I19" s="59"/>
      <c r="J19" s="59"/>
    </row>
    <row r="20" spans="1:10" s="3" customFormat="1" x14ac:dyDescent="0.2"/>
    <row r="21" spans="1:10" s="3" customFormat="1" x14ac:dyDescent="0.2"/>
    <row r="22" spans="1:10" s="3" customFormat="1" x14ac:dyDescent="0.2">
      <c r="A22" s="3" t="s">
        <v>57</v>
      </c>
    </row>
    <row r="23" spans="1:10" s="3" customFormat="1" x14ac:dyDescent="0.2">
      <c r="A23" s="3" t="s">
        <v>58</v>
      </c>
    </row>
    <row r="24" spans="1:10" s="3" customFormat="1" x14ac:dyDescent="0.2">
      <c r="A24" s="57" t="s">
        <v>54</v>
      </c>
    </row>
    <row r="25" spans="1:10" x14ac:dyDescent="0.2">
      <c r="A25" s="3" t="s">
        <v>55</v>
      </c>
    </row>
    <row r="26" spans="1:10" x14ac:dyDescent="0.2">
      <c r="A26" s="57" t="s">
        <v>56</v>
      </c>
    </row>
  </sheetData>
  <mergeCells count="7">
    <mergeCell ref="A13:J13"/>
    <mergeCell ref="A17:J19"/>
    <mergeCell ref="B2:J3"/>
    <mergeCell ref="A6:J8"/>
    <mergeCell ref="A9:J9"/>
    <mergeCell ref="A11:J11"/>
    <mergeCell ref="A15:J16"/>
  </mergeCells>
  <phoneticPr fontId="0" type="noConversion"/>
  <hyperlinks>
    <hyperlink ref="A24" r:id="rId1" xr:uid="{543B6468-EFF8-4FDB-BB06-35FA645CA6F4}"/>
    <hyperlink ref="A26" r:id="rId2" xr:uid="{4A1EA004-8A28-4C5F-BCF3-E962CA6BFDA4}"/>
  </hyperlinks>
  <pageMargins left="0.5" right="0.5" top="0.4" bottom="0.6" header="0.5" footer="0.5"/>
  <pageSetup orientation="portrait" horizontalDpi="4294967292" r:id="rId3"/>
  <headerFooter alignWithMargins="0">
    <oddFooter>&amp;L&amp;F&amp;CRevised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7"/>
  <sheetViews>
    <sheetView showGridLines="0" tabSelected="1" topLeftCell="A36" zoomScale="150" zoomScaleNormal="150" zoomScalePageLayoutView="150" workbookViewId="0">
      <selection activeCell="B42" sqref="B42"/>
    </sheetView>
  </sheetViews>
  <sheetFormatPr defaultColWidth="8.85546875" defaultRowHeight="12.75" x14ac:dyDescent="0.2"/>
  <cols>
    <col min="1" max="1" width="23.7109375" customWidth="1"/>
    <col min="2" max="2" width="44.42578125" customWidth="1"/>
    <col min="3" max="3" width="9.42578125" bestFit="1" customWidth="1"/>
    <col min="4" max="4" width="38" customWidth="1"/>
  </cols>
  <sheetData>
    <row r="1" spans="1:4" ht="13.5" customHeight="1" x14ac:dyDescent="0.2">
      <c r="A1" s="21"/>
      <c r="B1" s="23"/>
      <c r="C1" s="40" t="s">
        <v>12</v>
      </c>
      <c r="D1" s="41"/>
    </row>
    <row r="2" spans="1:4" ht="12.75" customHeight="1" x14ac:dyDescent="0.2">
      <c r="A2" s="22"/>
      <c r="B2" s="24"/>
      <c r="C2" s="44" t="s">
        <v>42</v>
      </c>
      <c r="D2" s="42"/>
    </row>
    <row r="3" spans="1:4" ht="13.5" customHeight="1" thickBot="1" x14ac:dyDescent="0.25">
      <c r="A3" s="22"/>
      <c r="B3" s="25"/>
      <c r="C3" s="45" t="s">
        <v>43</v>
      </c>
      <c r="D3" s="43"/>
    </row>
    <row r="4" spans="1:4" ht="13.5" customHeight="1" x14ac:dyDescent="0.2">
      <c r="A4" s="2"/>
      <c r="B4" s="2"/>
      <c r="C4" s="2"/>
      <c r="D4" s="10"/>
    </row>
    <row r="5" spans="1:4" ht="13.5" customHeight="1" x14ac:dyDescent="0.2">
      <c r="A5" s="2"/>
      <c r="B5" s="2"/>
      <c r="C5" s="2"/>
      <c r="D5" s="10"/>
    </row>
    <row r="6" spans="1:4" ht="13.5" customHeight="1" x14ac:dyDescent="0.2">
      <c r="A6" s="2"/>
      <c r="B6" s="2"/>
      <c r="C6" s="2"/>
      <c r="D6" s="4"/>
    </row>
    <row r="7" spans="1:4" ht="13.5" customHeight="1" x14ac:dyDescent="0.2">
      <c r="A7" s="1" t="s">
        <v>46</v>
      </c>
      <c r="B7" s="13"/>
      <c r="C7" s="13"/>
      <c r="D7" s="13"/>
    </row>
    <row r="8" spans="1:4" ht="13.5" customHeight="1" x14ac:dyDescent="0.2">
      <c r="A8" s="4"/>
      <c r="B8" s="4"/>
      <c r="C8" s="4"/>
      <c r="D8" s="4"/>
    </row>
    <row r="9" spans="1:4" ht="13.5" customHeight="1" x14ac:dyDescent="0.2">
      <c r="A9" s="1" t="s">
        <v>0</v>
      </c>
      <c r="B9" s="47"/>
      <c r="C9" s="12"/>
      <c r="D9" s="12"/>
    </row>
    <row r="10" spans="1:4" ht="13.5" customHeight="1" x14ac:dyDescent="0.2">
      <c r="A10" s="4"/>
      <c r="B10" s="4"/>
      <c r="C10" s="4"/>
      <c r="D10" s="4"/>
    </row>
    <row r="11" spans="1:4" ht="13.5" customHeight="1" x14ac:dyDescent="0.2">
      <c r="A11" s="1" t="s">
        <v>14</v>
      </c>
      <c r="B11" s="46"/>
      <c r="C11" s="46"/>
      <c r="D11" s="46"/>
    </row>
    <row r="12" spans="1:4" ht="13.5" customHeight="1" x14ac:dyDescent="0.2">
      <c r="A12" s="4"/>
      <c r="B12" s="4" t="s">
        <v>15</v>
      </c>
      <c r="C12" s="4"/>
      <c r="D12" s="4" t="s">
        <v>16</v>
      </c>
    </row>
    <row r="13" spans="1:4" ht="13.5" customHeight="1" x14ac:dyDescent="0.2">
      <c r="A13" s="4"/>
      <c r="B13" s="4"/>
      <c r="C13" s="4"/>
    </row>
    <row r="14" spans="1:4" ht="13.5" customHeight="1" x14ac:dyDescent="0.2">
      <c r="A14" s="1" t="s">
        <v>35</v>
      </c>
      <c r="D14" s="4"/>
    </row>
    <row r="15" spans="1:4" ht="13.5" customHeight="1" x14ac:dyDescent="0.2">
      <c r="A15" s="1" t="s">
        <v>36</v>
      </c>
    </row>
    <row r="16" spans="1:4" ht="13.5" customHeight="1" x14ac:dyDescent="0.2">
      <c r="B16" s="1"/>
      <c r="C16" s="1"/>
    </row>
    <row r="17" spans="1:4" ht="13.5" customHeight="1" x14ac:dyDescent="0.2">
      <c r="A17" s="29" t="s">
        <v>38</v>
      </c>
      <c r="B17" s="30" t="s">
        <v>0</v>
      </c>
      <c r="C17" s="30"/>
      <c r="D17" s="31" t="s">
        <v>8</v>
      </c>
    </row>
    <row r="18" spans="1:4" ht="15.95" customHeight="1" x14ac:dyDescent="0.2">
      <c r="A18" s="7">
        <v>5000</v>
      </c>
      <c r="B18" s="5" t="s">
        <v>19</v>
      </c>
      <c r="C18" s="27"/>
      <c r="D18" s="33">
        <v>0</v>
      </c>
    </row>
    <row r="19" spans="1:4" ht="15.95" customHeight="1" x14ac:dyDescent="0.2">
      <c r="A19" s="7">
        <v>5100</v>
      </c>
      <c r="B19" s="5" t="s">
        <v>21</v>
      </c>
      <c r="C19" s="27"/>
      <c r="D19" s="33">
        <v>0</v>
      </c>
    </row>
    <row r="20" spans="1:4" ht="15.95" customHeight="1" x14ac:dyDescent="0.2">
      <c r="A20" s="7">
        <v>5151</v>
      </c>
      <c r="B20" s="5" t="s">
        <v>45</v>
      </c>
      <c r="C20" s="27"/>
      <c r="D20" s="33">
        <v>0</v>
      </c>
    </row>
    <row r="21" spans="1:4" ht="15.95" customHeight="1" x14ac:dyDescent="0.2">
      <c r="A21" s="7">
        <v>5300</v>
      </c>
      <c r="B21" s="5" t="s">
        <v>23</v>
      </c>
      <c r="C21" s="27"/>
      <c r="D21" s="33">
        <v>0</v>
      </c>
    </row>
    <row r="22" spans="1:4" ht="15.95" customHeight="1" x14ac:dyDescent="0.2">
      <c r="A22" s="7">
        <v>5400</v>
      </c>
      <c r="B22" s="5" t="s">
        <v>24</v>
      </c>
      <c r="C22" s="27"/>
      <c r="D22" s="33">
        <v>0</v>
      </c>
    </row>
    <row r="23" spans="1:4" ht="15.95" customHeight="1" x14ac:dyDescent="0.2">
      <c r="A23" s="7">
        <v>5500</v>
      </c>
      <c r="B23" s="5" t="s">
        <v>25</v>
      </c>
      <c r="C23" s="27"/>
      <c r="D23" s="33">
        <v>0</v>
      </c>
    </row>
    <row r="24" spans="1:4" ht="15.95" customHeight="1" x14ac:dyDescent="0.2">
      <c r="A24" s="7">
        <v>5560</v>
      </c>
      <c r="B24" s="5" t="s">
        <v>29</v>
      </c>
      <c r="C24" s="27"/>
      <c r="D24" s="33">
        <v>0</v>
      </c>
    </row>
    <row r="25" spans="1:4" ht="15.95" customHeight="1" x14ac:dyDescent="0.2">
      <c r="A25" s="7">
        <v>5600</v>
      </c>
      <c r="B25" s="5" t="s">
        <v>31</v>
      </c>
      <c r="C25" s="27"/>
      <c r="D25" s="33">
        <v>0</v>
      </c>
    </row>
    <row r="26" spans="1:4" ht="15.95" customHeight="1" x14ac:dyDescent="0.2">
      <c r="A26" s="7">
        <v>5650</v>
      </c>
      <c r="B26" s="5" t="s">
        <v>32</v>
      </c>
      <c r="C26" s="27"/>
      <c r="D26" s="33">
        <v>0</v>
      </c>
    </row>
    <row r="27" spans="1:4" ht="15.95" customHeight="1" x14ac:dyDescent="0.2">
      <c r="A27" s="8"/>
      <c r="B27" s="9"/>
      <c r="C27" s="32" t="s">
        <v>47</v>
      </c>
      <c r="D27" s="19"/>
    </row>
    <row r="28" spans="1:4" ht="15.95" customHeight="1" x14ac:dyDescent="0.2">
      <c r="A28" s="7">
        <v>5009</v>
      </c>
      <c r="B28" s="5" t="s">
        <v>20</v>
      </c>
      <c r="C28" s="37">
        <v>0.246</v>
      </c>
      <c r="D28" s="34">
        <f>D18*C28</f>
        <v>0</v>
      </c>
    </row>
    <row r="29" spans="1:4" ht="15.95" customHeight="1" x14ac:dyDescent="0.2">
      <c r="A29" s="7">
        <v>5109</v>
      </c>
      <c r="B29" s="5" t="s">
        <v>22</v>
      </c>
      <c r="C29" s="37">
        <v>0.246</v>
      </c>
      <c r="D29" s="34">
        <f>D19*C29</f>
        <v>0</v>
      </c>
    </row>
    <row r="30" spans="1:4" ht="15.95" customHeight="1" x14ac:dyDescent="0.2">
      <c r="A30" s="7">
        <v>5309</v>
      </c>
      <c r="B30" s="5" t="s">
        <v>28</v>
      </c>
      <c r="C30" s="37">
        <v>1E-3</v>
      </c>
      <c r="D30" s="34">
        <f t="shared" ref="D30:D35" si="0">D21*C30</f>
        <v>0</v>
      </c>
    </row>
    <row r="31" spans="1:4" ht="15.95" customHeight="1" x14ac:dyDescent="0.2">
      <c r="A31" s="7">
        <v>5409</v>
      </c>
      <c r="B31" s="5" t="s">
        <v>27</v>
      </c>
      <c r="C31" s="37">
        <v>0.56599999999999995</v>
      </c>
      <c r="D31" s="34">
        <f t="shared" si="0"/>
        <v>0</v>
      </c>
    </row>
    <row r="32" spans="1:4" ht="15.95" customHeight="1" x14ac:dyDescent="0.2">
      <c r="A32" s="7">
        <v>5509</v>
      </c>
      <c r="B32" s="5" t="s">
        <v>26</v>
      </c>
      <c r="C32" s="37">
        <f>C28</f>
        <v>0.246</v>
      </c>
      <c r="D32" s="34">
        <f t="shared" si="0"/>
        <v>0</v>
      </c>
    </row>
    <row r="33" spans="1:4" ht="15.95" customHeight="1" x14ac:dyDescent="0.2">
      <c r="A33" s="7">
        <v>5569</v>
      </c>
      <c r="B33" s="5" t="s">
        <v>30</v>
      </c>
      <c r="C33" s="37">
        <v>0.17599999999999999</v>
      </c>
      <c r="D33" s="34">
        <f t="shared" si="0"/>
        <v>0</v>
      </c>
    </row>
    <row r="34" spans="1:4" ht="15.95" customHeight="1" x14ac:dyDescent="0.2">
      <c r="A34" s="7">
        <v>5609</v>
      </c>
      <c r="B34" s="5" t="s">
        <v>33</v>
      </c>
      <c r="C34" s="37">
        <f>C30</f>
        <v>1E-3</v>
      </c>
      <c r="D34" s="34">
        <f t="shared" si="0"/>
        <v>0</v>
      </c>
    </row>
    <row r="35" spans="1:4" ht="15.95" customHeight="1" x14ac:dyDescent="0.2">
      <c r="A35" s="7">
        <v>5659</v>
      </c>
      <c r="B35" s="5" t="s">
        <v>34</v>
      </c>
      <c r="C35" s="37">
        <v>0</v>
      </c>
      <c r="D35" s="34">
        <f t="shared" si="0"/>
        <v>0</v>
      </c>
    </row>
    <row r="36" spans="1:4" ht="15.95" customHeight="1" x14ac:dyDescent="0.2">
      <c r="A36" s="8"/>
      <c r="B36" s="9"/>
      <c r="C36" s="19"/>
      <c r="D36" s="19"/>
    </row>
    <row r="37" spans="1:4" ht="15.95" customHeight="1" x14ac:dyDescent="0.2">
      <c r="A37" s="7">
        <v>6200</v>
      </c>
      <c r="B37" s="5" t="s">
        <v>1</v>
      </c>
      <c r="C37" s="27"/>
      <c r="D37" s="34">
        <v>0</v>
      </c>
    </row>
    <row r="38" spans="1:4" ht="15.95" customHeight="1" x14ac:dyDescent="0.2">
      <c r="A38" s="7">
        <v>6200</v>
      </c>
      <c r="B38" s="5" t="s">
        <v>13</v>
      </c>
      <c r="C38" s="27"/>
      <c r="D38" s="34">
        <v>0</v>
      </c>
    </row>
    <row r="39" spans="1:4" ht="15.95" customHeight="1" x14ac:dyDescent="0.2">
      <c r="A39" s="8"/>
      <c r="B39" s="9"/>
      <c r="C39" s="19"/>
      <c r="D39" s="19"/>
    </row>
    <row r="40" spans="1:4" ht="15.95" customHeight="1" x14ac:dyDescent="0.2">
      <c r="A40" s="7">
        <v>6000</v>
      </c>
      <c r="B40" s="56" t="s">
        <v>2</v>
      </c>
      <c r="C40" s="27"/>
      <c r="D40" s="34">
        <v>0</v>
      </c>
    </row>
    <row r="41" spans="1:4" ht="15.95" customHeight="1" x14ac:dyDescent="0.2">
      <c r="A41" s="8"/>
      <c r="B41" s="9"/>
      <c r="C41" s="19"/>
      <c r="D41" s="19"/>
    </row>
    <row r="42" spans="1:4" ht="15.95" customHeight="1" x14ac:dyDescent="0.2">
      <c r="A42" s="7">
        <v>6611</v>
      </c>
      <c r="B42" s="56" t="s">
        <v>59</v>
      </c>
      <c r="C42" s="27"/>
      <c r="D42" s="34">
        <v>0</v>
      </c>
    </row>
    <row r="43" spans="1:4" ht="15.95" customHeight="1" x14ac:dyDescent="0.2">
      <c r="A43" s="8"/>
      <c r="B43" s="9"/>
      <c r="C43" s="19"/>
      <c r="D43" s="19"/>
    </row>
    <row r="44" spans="1:4" ht="15.95" customHeight="1" x14ac:dyDescent="0.2">
      <c r="A44" s="7">
        <v>6612</v>
      </c>
      <c r="B44" s="5" t="s">
        <v>50</v>
      </c>
      <c r="C44" s="27"/>
      <c r="D44" s="34">
        <v>0</v>
      </c>
    </row>
    <row r="45" spans="1:4" ht="15.95" customHeight="1" x14ac:dyDescent="0.2">
      <c r="A45" s="8"/>
      <c r="B45" s="9"/>
      <c r="C45" s="19"/>
      <c r="D45" s="19"/>
    </row>
    <row r="46" spans="1:4" ht="15.95" customHeight="1" x14ac:dyDescent="0.2">
      <c r="A46" s="7">
        <v>6669</v>
      </c>
      <c r="B46" s="56" t="s">
        <v>18</v>
      </c>
      <c r="C46" s="27"/>
      <c r="D46" s="34">
        <v>0</v>
      </c>
    </row>
    <row r="47" spans="1:4" ht="15.95" customHeight="1" x14ac:dyDescent="0.2">
      <c r="A47" s="8"/>
      <c r="B47" s="9"/>
      <c r="C47" s="19"/>
      <c r="D47" s="19"/>
    </row>
    <row r="48" spans="1:4" ht="15.95" customHeight="1" x14ac:dyDescent="0.2">
      <c r="A48" s="7">
        <v>7500</v>
      </c>
      <c r="B48" s="5" t="s">
        <v>49</v>
      </c>
      <c r="C48" s="27"/>
      <c r="D48" s="34">
        <v>0</v>
      </c>
    </row>
    <row r="49" spans="1:4" ht="15.95" customHeight="1" x14ac:dyDescent="0.2">
      <c r="A49" s="8"/>
      <c r="B49" s="9"/>
      <c r="C49" s="19"/>
      <c r="D49" s="19"/>
    </row>
    <row r="50" spans="1:4" ht="15.95" customHeight="1" x14ac:dyDescent="0.2">
      <c r="A50" s="7">
        <v>7500</v>
      </c>
      <c r="B50" s="56" t="s">
        <v>49</v>
      </c>
      <c r="C50" s="27"/>
      <c r="D50" s="34">
        <v>0</v>
      </c>
    </row>
    <row r="51" spans="1:4" ht="15.95" customHeight="1" x14ac:dyDescent="0.2">
      <c r="A51" s="8"/>
      <c r="B51" s="9"/>
      <c r="C51" s="19"/>
      <c r="D51" s="19"/>
    </row>
    <row r="52" spans="1:4" ht="15.95" customHeight="1" x14ac:dyDescent="0.2">
      <c r="A52" s="6"/>
      <c r="B52" s="16" t="s">
        <v>7</v>
      </c>
      <c r="C52" s="28"/>
      <c r="D52" s="35">
        <f>SUM(D18:D26)+SUM(D28:D35)+SUM(D37:D38)+D40+D42+D44+D46+D48+D50</f>
        <v>0</v>
      </c>
    </row>
    <row r="53" spans="1:4" ht="24" thickBot="1" x14ac:dyDescent="0.25">
      <c r="A53" s="11" t="s">
        <v>44</v>
      </c>
      <c r="B53" s="38" t="s">
        <v>39</v>
      </c>
      <c r="C53" s="39">
        <v>0.48</v>
      </c>
      <c r="D53" s="34">
        <f>(SUM(D18:D26)*C53)</f>
        <v>0</v>
      </c>
    </row>
    <row r="54" spans="1:4" ht="15.95" customHeight="1" thickBot="1" x14ac:dyDescent="0.25">
      <c r="A54" s="17"/>
      <c r="B54" s="18" t="s">
        <v>9</v>
      </c>
      <c r="C54" s="26"/>
      <c r="D54" s="36">
        <f>SUM(D52:D53)</f>
        <v>0</v>
      </c>
    </row>
    <row r="55" spans="1:4" ht="13.5" customHeight="1" x14ac:dyDescent="0.2">
      <c r="A55" s="4"/>
      <c r="B55" s="4"/>
      <c r="C55" s="4"/>
      <c r="D55" s="4"/>
    </row>
    <row r="56" spans="1:4" ht="13.5" customHeight="1" x14ac:dyDescent="0.2">
      <c r="A56" s="4"/>
      <c r="B56" s="4"/>
      <c r="C56" s="4"/>
      <c r="D56" s="4"/>
    </row>
    <row r="57" spans="1:4" ht="13.5" customHeight="1" x14ac:dyDescent="0.2">
      <c r="A57" s="54" t="s">
        <v>3</v>
      </c>
      <c r="B57" s="14"/>
      <c r="C57" s="14"/>
      <c r="D57" s="4"/>
    </row>
    <row r="58" spans="1:4" ht="13.5" customHeight="1" thickBot="1" x14ac:dyDescent="0.25">
      <c r="A58" s="54" t="s">
        <v>4</v>
      </c>
      <c r="B58" s="53"/>
      <c r="C58" s="20"/>
      <c r="D58" s="15"/>
    </row>
    <row r="59" spans="1:4" ht="13.5" customHeight="1" x14ac:dyDescent="0.2">
      <c r="A59" s="54"/>
      <c r="B59" s="4"/>
      <c r="C59" s="4"/>
      <c r="D59" s="4"/>
    </row>
    <row r="60" spans="1:4" ht="13.5" customHeight="1" x14ac:dyDescent="0.2">
      <c r="A60" s="54" t="s">
        <v>5</v>
      </c>
      <c r="B60" s="14"/>
      <c r="C60" s="14"/>
      <c r="D60" s="4"/>
    </row>
    <row r="61" spans="1:4" ht="13.5" customHeight="1" thickBot="1" x14ac:dyDescent="0.25">
      <c r="A61" s="54" t="s">
        <v>6</v>
      </c>
      <c r="B61" s="55"/>
      <c r="C61" s="15"/>
      <c r="D61" s="15"/>
    </row>
    <row r="62" spans="1:4" ht="13.5" customHeight="1" x14ac:dyDescent="0.2">
      <c r="A62" s="54"/>
    </row>
    <row r="63" spans="1:4" ht="13.5" customHeight="1" x14ac:dyDescent="0.2">
      <c r="A63" s="54" t="s">
        <v>5</v>
      </c>
      <c r="B63" s="14"/>
      <c r="C63" s="14"/>
      <c r="D63" s="4"/>
    </row>
    <row r="64" spans="1:4" ht="13.5" customHeight="1" thickBot="1" x14ac:dyDescent="0.25">
      <c r="A64" s="54" t="s">
        <v>37</v>
      </c>
      <c r="B64" s="15"/>
      <c r="C64" s="15"/>
      <c r="D64" s="15"/>
    </row>
    <row r="65" spans="1:4" x14ac:dyDescent="0.2">
      <c r="A65" s="54"/>
    </row>
    <row r="66" spans="1:4" x14ac:dyDescent="0.2">
      <c r="A66" s="54" t="s">
        <v>5</v>
      </c>
      <c r="B66" s="14"/>
      <c r="C66" s="14"/>
      <c r="D66" s="4"/>
    </row>
    <row r="67" spans="1:4" ht="13.5" thickBot="1" x14ac:dyDescent="0.25">
      <c r="A67" s="54" t="s">
        <v>17</v>
      </c>
      <c r="B67" s="15"/>
      <c r="C67" s="15"/>
      <c r="D67" s="15"/>
    </row>
  </sheetData>
  <phoneticPr fontId="0" type="noConversion"/>
  <printOptions horizontalCentered="1"/>
  <pageMargins left="0.5" right="0.5" top="0.4" bottom="0.6" header="0.5" footer="0.5"/>
  <pageSetup scale="84" orientation="portrait" horizontalDpi="300" verticalDpi="300" r:id="rId1"/>
  <headerFooter alignWithMargins="0">
    <oddFooter>Page &amp;P&amp;RBudget set up form.xls</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election activeCell="C8" sqref="C8"/>
    </sheetView>
  </sheetViews>
  <sheetFormatPr defaultRowHeight="12.75" x14ac:dyDescent="0.2"/>
  <cols>
    <col min="2" max="2" width="43" bestFit="1" customWidth="1"/>
    <col min="3" max="3" width="16" customWidth="1"/>
  </cols>
  <sheetData>
    <row r="1" spans="1:3" x14ac:dyDescent="0.2">
      <c r="C1" t="s">
        <v>48</v>
      </c>
    </row>
    <row r="2" spans="1:3" x14ac:dyDescent="0.2">
      <c r="A2" s="7">
        <v>5009</v>
      </c>
      <c r="B2" s="5" t="s">
        <v>20</v>
      </c>
      <c r="C2" s="50">
        <v>0.246</v>
      </c>
    </row>
    <row r="3" spans="1:3" x14ac:dyDescent="0.2">
      <c r="A3" s="7">
        <v>5109</v>
      </c>
      <c r="B3" s="5" t="s">
        <v>22</v>
      </c>
      <c r="C3" s="51">
        <v>0.246</v>
      </c>
    </row>
    <row r="4" spans="1:3" x14ac:dyDescent="0.2">
      <c r="A4" s="7">
        <v>5309</v>
      </c>
      <c r="B4" s="5" t="s">
        <v>28</v>
      </c>
      <c r="C4" s="51">
        <v>1E-3</v>
      </c>
    </row>
    <row r="5" spans="1:3" x14ac:dyDescent="0.2">
      <c r="A5" s="7">
        <v>5409</v>
      </c>
      <c r="B5" s="5" t="s">
        <v>27</v>
      </c>
      <c r="C5" s="51">
        <v>0.56599999999999995</v>
      </c>
    </row>
    <row r="6" spans="1:3" x14ac:dyDescent="0.2">
      <c r="A6" s="7">
        <v>5509</v>
      </c>
      <c r="B6" s="5" t="s">
        <v>26</v>
      </c>
      <c r="C6" s="51">
        <v>0.246</v>
      </c>
    </row>
    <row r="7" spans="1:3" x14ac:dyDescent="0.2">
      <c r="A7" s="7">
        <v>5569</v>
      </c>
      <c r="B7" s="5" t="s">
        <v>30</v>
      </c>
      <c r="C7" s="52">
        <v>0.17599999999999999</v>
      </c>
    </row>
    <row r="8" spans="1:3" x14ac:dyDescent="0.2">
      <c r="A8" s="7">
        <v>5609</v>
      </c>
      <c r="B8" s="5" t="s">
        <v>33</v>
      </c>
      <c r="C8" s="48">
        <v>0</v>
      </c>
    </row>
    <row r="9" spans="1:3" x14ac:dyDescent="0.2">
      <c r="A9" s="7">
        <v>5659</v>
      </c>
      <c r="B9" s="5" t="s">
        <v>34</v>
      </c>
      <c r="C9" s="49">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708845FA582D44A53516EB158914E7" ma:contentTypeVersion="2" ma:contentTypeDescription="Create a new document." ma:contentTypeScope="" ma:versionID="64d5bf2d49313a097342fad518895690">
  <xsd:schema xmlns:xsd="http://www.w3.org/2001/XMLSchema" xmlns:xs="http://www.w3.org/2001/XMLSchema" xmlns:p="http://schemas.microsoft.com/office/2006/metadata/properties" xmlns:ns1="http://schemas.microsoft.com/sharepoint/v3" targetNamespace="http://schemas.microsoft.com/office/2006/metadata/properties" ma:root="true" ma:fieldsID="e0f1f720e509a92cf983606a2ba4950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B0CD7-BF5A-4BF4-A50C-6307D3E04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E616D-AF84-4B15-8A27-62BA39B80178}">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3E70AFA-1D60-4CD9-AEA3-4FCCA8E4045C}">
  <ds:schemaRefs>
    <ds:schemaRef ds:uri="http://schemas.microsoft.com/office/2006/metadata/longProperties"/>
  </ds:schemaRefs>
</ds:datastoreItem>
</file>

<file path=customXml/itemProps4.xml><?xml version="1.0" encoding="utf-8"?>
<ds:datastoreItem xmlns:ds="http://schemas.openxmlformats.org/officeDocument/2006/customXml" ds:itemID="{198D4E44-530A-45D8-9CA5-32E4442E88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CSUPueblo Grant Budget</vt:lpstr>
      <vt:lpstr>FY24 Fringe Budget Rates</vt:lpstr>
      <vt:lpstr>'CSUPueblo Grant Budget'!Print_Area</vt:lpstr>
    </vt:vector>
  </TitlesOfParts>
  <Company>Univ. of Nebraska at Kearney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Set Up Form</dc:title>
  <dc:creator>Kayla James</dc:creator>
  <cp:lastModifiedBy>ME</cp:lastModifiedBy>
  <cp:lastPrinted>2019-10-09T14:47:07Z</cp:lastPrinted>
  <dcterms:created xsi:type="dcterms:W3CDTF">1999-03-02T20:17:56Z</dcterms:created>
  <dcterms:modified xsi:type="dcterms:W3CDTF">2023-08-03T15:37:32Z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ContentType">
    <vt:lpwstr>Document</vt:lpwstr>
  </property>
  <property fmtid="{D5CDD505-2E9C-101B-9397-08002B2CF9AE}" pid="9" name="Order">
    <vt:lpwstr>400.000000000000</vt:lpwstr>
  </property>
  <property fmtid="{D5CDD505-2E9C-101B-9397-08002B2CF9AE}" pid="10" name="ContentTypeId">
    <vt:lpwstr>0x010100736AFE2FBFFE7446B3469C584111150D</vt:lpwstr>
  </property>
  <property fmtid="{D5CDD505-2E9C-101B-9397-08002B2CF9AE}" pid="11" name="_SharedFileIndex">
    <vt:lpwstr/>
  </property>
</Properties>
</file>